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7a8041af047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Quantities" sheetId="1" r:id="R99c459917edc42f8"/>
    <x:sheet xmlns:r="http://schemas.openxmlformats.org/officeDocument/2006/relationships" name="Evidence" sheetId="2" r:id="R13499ebcaf3c40f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#,##0.000"/>
  </x:numFmts>
  <x:fonts count="4">
    <x:font>
      <x:sz val="11"/>
      <x:name val="Carlito"/>
    </x:font>
    <x:font>
      <x:sz val="11"/>
      <x:color rgb="FF201D2C"/>
      <x:name val="Malgun Gothic"/>
    </x:font>
    <x:font>
      <x:b/>
      <x:sz val="15"/>
      <x:color rgb="FF33206A"/>
      <x:name val="Malgun Gothic"/>
    </x:font>
    <x:font>
      <x:b/>
      <x:sz val="11"/>
      <x:color rgb="FFFFFFFF"/>
      <x:name val="Malgun Gothic"/>
    </x:font>
  </x:fonts>
  <x:fills count="3">
    <x:fill>
      <x:patternFill patternType="none"/>
    </x:fill>
    <x:fill>
      <x:patternFill patternType="gray125"/>
    </x:fill>
    <x:fill>
      <x:patternFill patternType="solid">
        <x:fgColor rgb="FF6540DD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horizontal="center" vertical="center"/>
    </x:xf>
    <x:xf numFmtId="200" fontId="1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a81d8565bc4cf1" /><Relationship Type="http://schemas.openxmlformats.org/officeDocument/2006/relationships/theme" Target="/xl/theme/theme1.xml" Id="Re604a19b50f84efe" /><Relationship Type="http://schemas.openxmlformats.org/officeDocument/2006/relationships/sharedStrings" Target="/xl/sharedStrings.xml" Id="R7a68c95ca56f45e0" /><Relationship Type="http://schemas.openxmlformats.org/officeDocument/2006/relationships/worksheet" Target="/xl/worksheets/sheet1.xml" Id="R99c459917edc42f8" /><Relationship Type="http://schemas.openxmlformats.org/officeDocument/2006/relationships/worksheet" Target="/xl/worksheets/sheet2.xml" Id="R13499ebcaf3c40f4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22" hidden="0" customWidth="1"/>
    <x:col min="3" max="3" width="13" hidden="0" customWidth="1"/>
    <x:col min="4" max="4" width="23" hidden="0" customWidth="1"/>
    <x:col min="5" max="5" width="23" hidden="0" customWidth="1"/>
    <x:col min="6" max="6" width="32" hidden="0" customWidth="1"/>
  </x:cols>
  <x:sheetData>
    <x:row r="1" ht="26" customHeight="1">
      <x:c r="A1" s="2"/>
      <x:c r="B1" s="2"/>
      <x:c r="C1" s="2"/>
      <x:c r="D1" s="2"/>
      <x:c r="E1" s="2"/>
      <x:c r="F1" s="2"/>
    </x:row>
    <x:row r="2" ht="26" customHeight="1">
      <x:c r="A2" s="3" t="str">
        <x:v>Actual drawing · Marked item quantities</x:v>
      </x:c>
      <x:c r="B2" s="2"/>
      <x:c r="C2" s="2"/>
      <x:c r="D2" s="2"/>
      <x:c r="E2" s="2"/>
      <x:c r="F2" s="2"/>
    </x:row>
    <x:row r="3" ht="26" customHeight="1">
      <x:c r="A3" s="2" t="str">
        <x:v>Scope: S01–S07 in the shared plan. Excludes unmarked items.</x:v>
      </x:c>
      <x:c r="B3" s="2"/>
      <x:c r="C3" s="2"/>
      <x:c r="D3" s="2"/>
      <x:c r="E3" s="2"/>
      <x:c r="F3" s="2"/>
    </x:row>
    <x:row r="4" ht="26" customHeight="1">
      <x:c r="A4" s="2"/>
      <x:c r="B4" s="2"/>
      <x:c r="C4" s="2"/>
      <x:c r="D4" s="2"/>
      <x:c r="E4" s="2"/>
      <x:c r="F4" s="2"/>
    </x:row>
    <x:row r="5" ht="30" customHeight="1">
      <x:c r="A5" s="6" t="str">
        <x:v>Item</x:v>
      </x:c>
      <x:c r="B5" s="6" t="str">
        <x:v>Unit</x:v>
      </x:c>
      <x:c r="C5" s="6" t="str">
        <x:v>Quantity</x:v>
      </x:c>
      <x:c r="D5" s="6" t="str">
        <x:v>Evidence IDs</x:v>
      </x:c>
      <x:c r="E5" s="2"/>
      <x:c r="F5" s="2"/>
    </x:row>
    <x:row r="6" ht="26" customHeight="1">
      <x:c r="A6" s="2" t="str">
        <x:v>1-gang switch</x:v>
      </x:c>
      <x:c r="B6" s="2" t="str">
        <x:v>ea</x:v>
      </x:c>
      <x:c r="C6" s="7" t="n">
        <x:f>SUMIFS('Evidence'!$C$6:$C$12,'Evidence'!$B$6:$B$12,A6)</x:f>
        <x:v>7</x:v>
      </x:c>
      <x:c r="D6" s="2" t="str">
        <x:v>S01–S07</x:v>
      </x:c>
      <x:c r="E6" s="2"/>
      <x:c r="F6" s="2"/>
    </x:row>
    <x:row r="7" ht="26" customHeight="1">
      <x:c r="A7" s="2"/>
      <x:c r="B7" s="2"/>
      <x:c r="C7" s="2"/>
      <x:c r="D7" s="2"/>
      <x:c r="E7" s="2"/>
      <x:c r="F7" s="2"/>
    </x:row>
    <x:row r="8" ht="26" customHeight="1">
      <x:c r="A8" s="2" t="str">
        <x:v>Automated extraction example. Review required before ordering.</x:v>
      </x:c>
      <x:c r="B8" s="2"/>
      <x:c r="C8" s="2"/>
      <x:c r="D8" s="2"/>
      <x:c r="E8" s="2"/>
      <x:c r="F8" s="2"/>
    </x:row>
    <x:row r="9" ht="26" customHeight="1">
      <x:c r="A9" s="2"/>
      <x:c r="B9" s="2"/>
      <x:c r="C9" s="2"/>
      <x:c r="D9" s="2"/>
      <x:c r="E9" s="2"/>
      <x:c r="F9" s="2"/>
    </x:row>
    <x:row r="10" ht="26" customHeight="1">
      <x:c r="A10" s="2"/>
      <x:c r="B10" s="2"/>
      <x:c r="C10" s="2"/>
      <x:c r="D10" s="2"/>
      <x:c r="E10" s="2"/>
      <x:c r="F10" s="2"/>
    </x:row>
    <x:row r="11" ht="26" customHeight="1">
      <x:c r="A11" s="2"/>
      <x:c r="B11" s="2"/>
      <x:c r="C11" s="2"/>
      <x:c r="D11" s="2"/>
      <x:c r="E11" s="2"/>
      <x:c r="F11" s="2"/>
    </x:row>
    <x:row r="12" ht="26" customHeight="1">
      <x:c r="A12" s="2"/>
      <x:c r="B12" s="2"/>
      <x:c r="C12" s="2"/>
      <x:c r="D12" s="2"/>
      <x:c r="E12" s="2"/>
      <x:c r="F12" s="2"/>
    </x:row>
    <x:row r="13" ht="26" customHeight="1">
      <x:c r="A13" s="2"/>
      <x:c r="B13" s="2"/>
      <x:c r="C13" s="2"/>
      <x:c r="D13" s="2"/>
      <x:c r="E13" s="2"/>
      <x:c r="F13" s="2"/>
    </x:row>
    <x:row r="14" ht="26" customHeight="1">
      <x:c r="A14" s="2"/>
      <x:c r="B14" s="2"/>
      <x:c r="C14" s="2"/>
      <x:c r="D14" s="2"/>
      <x:c r="E14" s="2"/>
      <x:c r="F14" s="2"/>
    </x:row>
    <x:row r="15" ht="26" customHeight="1">
      <x:c r="A15" s="2"/>
      <x:c r="B15" s="2"/>
      <x:c r="C15" s="2"/>
      <x:c r="D15" s="2"/>
      <x:c r="E15" s="2"/>
      <x:c r="F15" s="2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4" hidden="0" customWidth="1"/>
    <x:col min="2" max="2" width="22" hidden="0" customWidth="1"/>
    <x:col min="3" max="3" width="13" hidden="0" customWidth="1"/>
    <x:col min="4" max="4" width="23" hidden="0" customWidth="1"/>
    <x:col min="5" max="5" width="23" hidden="0" customWidth="1"/>
    <x:col min="6" max="6" width="38" hidden="0" customWidth="1"/>
  </x:cols>
  <x:sheetData>
    <x:row r="1" ht="26" customHeight="1">
      <x:c r="A1" s="2"/>
      <x:c r="B1" s="2"/>
      <x:c r="C1" s="2"/>
      <x:c r="D1" s="2"/>
      <x:c r="E1" s="2"/>
      <x:c r="F1" s="2"/>
    </x:row>
    <x:row r="2" ht="26" customHeight="1">
      <x:c r="A2" s="3" t="str">
        <x:v>Actual drawing · Extraction evidence</x:v>
      </x:c>
      <x:c r="B2" s="2"/>
      <x:c r="C2" s="2"/>
      <x:c r="D2" s="2"/>
      <x:c r="E2" s="2"/>
      <x:c r="F2" s="2"/>
    </x:row>
    <x:row r="3" ht="26" customHeight="1">
      <x:c r="A3" s="2" t="str">
        <x:v>Source: shared drawing A. Original text/title block omitted. Coordinates relative to shared area.</x:v>
      </x:c>
      <x:c r="B3" s="2"/>
      <x:c r="C3" s="2"/>
      <x:c r="D3" s="2"/>
      <x:c r="E3" s="2"/>
      <x:c r="F3" s="2"/>
    </x:row>
    <x:row r="4" ht="26" customHeight="1">
      <x:c r="A4" s="2" t="str">
        <x:v>https://voltix.co.kr/assets/examples/en/drawing-example.svg</x:v>
      </x:c>
      <x:c r="B4" s="2"/>
      <x:c r="C4" s="2"/>
      <x:c r="D4" s="2"/>
      <x:c r="E4" s="2"/>
      <x:c r="F4" s="2"/>
    </x:row>
    <x:row r="5" ht="30" customHeight="1">
      <x:c r="A5" s="6" t="str">
        <x:v>ID</x:v>
      </x:c>
      <x:c r="B5" s="6" t="str">
        <x:v>Item</x:v>
      </x:c>
      <x:c r="C5" s="6" t="str">
        <x:v>Quantity</x:v>
      </x:c>
      <x:c r="D5" s="6" t="str">
        <x:v>Relative X</x:v>
      </x:c>
      <x:c r="E5" s="6" t="str">
        <x:v>Relative Y</x:v>
      </x:c>
      <x:c r="F5" s="6" t="str">
        <x:v>Review status</x:v>
      </x:c>
    </x:row>
    <x:row r="6" ht="26" customHeight="1">
      <x:c r="A6" s="2" t="str">
        <x:v>S01</x:v>
      </x:c>
      <x:c r="B6" s="2" t="str">
        <x:v>1-gang switch</x:v>
      </x:c>
      <x:c r="C6" s="7" t="n">
        <x:v>1</x:v>
      </x:c>
      <x:c r="D6" s="8" t="n">
        <x:v>5628.66</x:v>
      </x:c>
      <x:c r="E6" s="8" t="n">
        <x:v>11883.223</x:v>
      </x:c>
      <x:c r="F6" s="2" t="str">
        <x:v>Auto-extracted · Review required</x:v>
      </x:c>
    </x:row>
    <x:row r="7" ht="26" customHeight="1">
      <x:c r="A7" s="2" t="str">
        <x:v>S02</x:v>
      </x:c>
      <x:c r="B7" s="2" t="str">
        <x:v>1-gang switch</x:v>
      </x:c>
      <x:c r="C7" s="7" t="n">
        <x:v>1</x:v>
      </x:c>
      <x:c r="D7" s="8" t="n">
        <x:v>15448.987</x:v>
      </x:c>
      <x:c r="E7" s="8" t="n">
        <x:v>11589.484</x:v>
      </x:c>
      <x:c r="F7" s="2" t="str">
        <x:v>Auto-extracted · Review required</x:v>
      </x:c>
    </x:row>
    <x:row r="8" ht="26" customHeight="1">
      <x:c r="A8" s="2" t="str">
        <x:v>S03</x:v>
      </x:c>
      <x:c r="B8" s="2" t="str">
        <x:v>1-gang switch</x:v>
      </x:c>
      <x:c r="C8" s="7" t="n">
        <x:v>1</x:v>
      </x:c>
      <x:c r="D8" s="8" t="n">
        <x:v>9423.625</x:v>
      </x:c>
      <x:c r="E8" s="8" t="n">
        <x:v>10633.5</x:v>
      </x:c>
      <x:c r="F8" s="2" t="str">
        <x:v>Auto-extracted · Review required</x:v>
      </x:c>
    </x:row>
    <x:row r="9" ht="26" customHeight="1">
      <x:c r="A9" s="2" t="str">
        <x:v>S04</x:v>
      </x:c>
      <x:c r="B9" s="2" t="str">
        <x:v>1-gang switch</x:v>
      </x:c>
      <x:c r="C9" s="7" t="n">
        <x:v>1</x:v>
      </x:c>
      <x:c r="D9" s="8" t="n">
        <x:v>17078.234</x:v>
      </x:c>
      <x:c r="E9" s="8" t="n">
        <x:v>8435.825</x:v>
      </x:c>
      <x:c r="F9" s="2" t="str">
        <x:v>Auto-extracted · Review required</x:v>
      </x:c>
    </x:row>
    <x:row r="10" ht="26" customHeight="1">
      <x:c r="A10" s="2" t="str">
        <x:v>S05</x:v>
      </x:c>
      <x:c r="B10" s="2" t="str">
        <x:v>1-gang switch</x:v>
      </x:c>
      <x:c r="C10" s="7" t="n">
        <x:v>1</x:v>
      </x:c>
      <x:c r="D10" s="8" t="n">
        <x:v>14576.949</x:v>
      </x:c>
      <x:c r="E10" s="8" t="n">
        <x:v>7722.609</x:v>
      </x:c>
      <x:c r="F10" s="2" t="str">
        <x:v>Auto-extracted · Review required</x:v>
      </x:c>
    </x:row>
    <x:row r="11" ht="26" customHeight="1">
      <x:c r="A11" s="2" t="str">
        <x:v>S06</x:v>
      </x:c>
      <x:c r="B11" s="2" t="str">
        <x:v>1-gang switch</x:v>
      </x:c>
      <x:c r="C11" s="7" t="n">
        <x:v>1</x:v>
      </x:c>
      <x:c r="D11" s="8" t="n">
        <x:v>5118.75</x:v>
      </x:c>
      <x:c r="E11" s="8" t="n">
        <x:v>6264.812</x:v>
      </x:c>
      <x:c r="F11" s="2" t="str">
        <x:v>Auto-extracted · Review required</x:v>
      </x:c>
    </x:row>
    <x:row r="12" ht="26" customHeight="1">
      <x:c r="A12" s="2" t="str">
        <x:v>S07</x:v>
      </x:c>
      <x:c r="B12" s="2" t="str">
        <x:v>1-gang switch</x:v>
      </x:c>
      <x:c r="C12" s="7" t="n">
        <x:v>1</x:v>
      </x:c>
      <x:c r="D12" s="8" t="n">
        <x:v>4826.984</x:v>
      </x:c>
      <x:c r="E12" s="8" t="n">
        <x:v>3000.204</x:v>
      </x:c>
      <x:c r="F12" s="2" t="str">
        <x:v>Auto-extracted · Review required</x:v>
      </x:c>
    </x:row>
    <x:row r="13" ht="26" customHeight="1">
      <x:c r="A13" s="2"/>
      <x:c r="B13" s="2"/>
      <x:c r="C13" s="2"/>
      <x:c r="D13" s="2"/>
      <x:c r="E13" s="2"/>
      <x:c r="F13" s="2"/>
    </x:row>
    <x:row r="14" ht="26" customHeight="1">
      <x:c r="A14" s="2"/>
      <x:c r="B14" s="2"/>
      <x:c r="C14" s="2"/>
      <x:c r="D14" s="2"/>
      <x:c r="E14" s="2"/>
      <x:c r="F14" s="2"/>
    </x:row>
    <x:row r="15" ht="26" customHeight="1">
      <x:c r="A15" s="2"/>
      <x:c r="B15" s="2"/>
      <x:c r="C15" s="2"/>
      <x:c r="D15" s="2"/>
      <x:c r="E15" s="2"/>
      <x:c r="F15" s="2"/>
    </x:row>
  </x:sheetData>
  <x:pageMargins left="0.7" right="0.7" top="0.75" bottom="0.75" header="0.3" footer="0.3"/>
</x:worksheet>
</file>